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<sst xmlns="http://schemas.openxmlformats.org/spreadsheetml/2006/main" count="81" uniqueCount="50">
  <si>
    <t>工事費内訳書</t>
  </si>
  <si>
    <t>住　　　　所</t>
  </si>
  <si>
    <t>商号又は名称</t>
  </si>
  <si>
    <t>代 表 者 名</t>
  </si>
  <si>
    <t>工 事 名</t>
  </si>
  <si>
    <t>Ｒ６徳土　徳島環状線　徳・応神　舗装修繕工事（２）（担い手確保型）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</si>
  <si>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</si>
  <si>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</si>
  <si>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</si>
  <si>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</si>
  <si>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</si>
  <si>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</si>
  <si>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</si>
  <si>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</si>
  <si>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
　夜間施工</t>
  </si>
  <si>
    <t>路面切削工</t>
  </si>
  <si>
    <t>路面切削</t>
  </si>
  <si>
    <t>m2</t>
  </si>
  <si>
    <t>殻運搬(路面切削)
　L=1.5km以下</t>
  </si>
  <si>
    <t>m3</t>
  </si>
  <si>
    <t>殻処分</t>
  </si>
  <si>
    <t>舗装打換え工</t>
  </si>
  <si>
    <t>舗装版切断</t>
  </si>
  <si>
    <t>m</t>
  </si>
  <si>
    <t>建設汚泥処理</t>
  </si>
  <si>
    <t>表層</t>
  </si>
  <si>
    <t>仮設工
　夜間施工</t>
  </si>
  <si>
    <t>段差すり付け工</t>
  </si>
  <si>
    <t>段差すり付け設置</t>
  </si>
  <si>
    <t>段差すり付け撤去</t>
  </si>
  <si>
    <t>殻運搬処理</t>
  </si>
  <si>
    <t>仮区画線工</t>
  </si>
  <si>
    <t>仮区画線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</si>
  <si>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</si>
  <si>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</si>
  <si>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</si>
  <si>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</si>
  <si>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</si>
  <si>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</si>
  <si>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</si>
  <si>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建設機械運搬費
　往復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</si>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</sst>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5380.0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323.0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323.0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65.0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19</v>
      </c>
      <c r="F18" s="14" t="n">
        <v>0.1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17</v>
      </c>
      <c r="F19" s="13" t="n">
        <v>5380.0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5">
        <f>G21+G25+G29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G22+G23+G24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3" t="n">
        <v>140.0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17</v>
      </c>
      <c r="F23" s="13" t="n">
        <v>140.0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19</v>
      </c>
      <c r="F24" s="13" t="n">
        <v>4.0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31</v>
      </c>
      <c r="D25" s="11"/>
      <c r="E25" s="12" t="s">
        <v>13</v>
      </c>
      <c r="F25" s="13" t="n">
        <v>1.0</v>
      </c>
      <c r="G25" s="15">
        <f>G26+G27+G28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32</v>
      </c>
      <c r="E26" s="12" t="s">
        <v>23</v>
      </c>
      <c r="F26" s="13" t="n">
        <v>180.0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23</v>
      </c>
      <c r="F27" s="13" t="n">
        <v>240.0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23</v>
      </c>
      <c r="F28" s="13" t="n">
        <v>120.0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33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34</v>
      </c>
      <c r="E30" s="12" t="s">
        <v>35</v>
      </c>
      <c r="F30" s="13" t="n">
        <v>10.0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34</v>
      </c>
      <c r="E31" s="12" t="s">
        <v>35</v>
      </c>
      <c r="F31" s="13" t="n">
        <v>60.0</v>
      </c>
      <c r="G31" s="16"/>
      <c r="I31" s="17" t="n">
        <v>22.0</v>
      </c>
      <c r="J31" s="18" t="n">
        <v>4.0</v>
      </c>
    </row>
    <row r="32" ht="42.0" customHeight="true">
      <c r="A32" s="10" t="s">
        <v>36</v>
      </c>
      <c r="B32" s="11"/>
      <c r="C32" s="11"/>
      <c r="D32" s="11"/>
      <c r="E32" s="12" t="s">
        <v>13</v>
      </c>
      <c r="F32" s="13" t="n">
        <v>1.0</v>
      </c>
      <c r="G32" s="15">
        <f>G11+G20</f>
      </c>
      <c r="I32" s="17" t="n">
        <v>23.0</v>
      </c>
      <c r="J32" s="18" t="n">
        <v>20.0</v>
      </c>
    </row>
    <row r="33" ht="42.0" customHeight="true">
      <c r="A33" s="10" t="s">
        <v>37</v>
      </c>
      <c r="B33" s="11"/>
      <c r="C33" s="11"/>
      <c r="D33" s="11"/>
      <c r="E33" s="12" t="s">
        <v>13</v>
      </c>
      <c r="F33" s="13" t="n">
        <v>1.0</v>
      </c>
      <c r="G33" s="15">
        <f>G34+G37</f>
      </c>
      <c r="I33" s="17" t="n">
        <v>24.0</v>
      </c>
      <c r="J33" s="18" t="n">
        <v>200.0</v>
      </c>
    </row>
    <row r="34" ht="42.0" customHeight="true">
      <c r="A34" s="10"/>
      <c r="B34" s="11" t="s">
        <v>38</v>
      </c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39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40</v>
      </c>
      <c r="E36" s="12" t="s">
        <v>41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42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43</v>
      </c>
      <c r="B38" s="11"/>
      <c r="C38" s="11"/>
      <c r="D38" s="11"/>
      <c r="E38" s="12" t="s">
        <v>13</v>
      </c>
      <c r="F38" s="13" t="n">
        <v>1.0</v>
      </c>
      <c r="G38" s="15">
        <f>G32+G33</f>
      </c>
      <c r="I38" s="17" t="n">
        <v>29.0</v>
      </c>
      <c r="J38" s="18"/>
    </row>
    <row r="39" ht="42.0" customHeight="true">
      <c r="A39" s="10"/>
      <c r="B39" s="11" t="s">
        <v>44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 t="n">
        <v>210.0</v>
      </c>
    </row>
    <row r="40" ht="42.0" customHeight="true">
      <c r="A40" s="10" t="s">
        <v>45</v>
      </c>
      <c r="B40" s="11"/>
      <c r="C40" s="11"/>
      <c r="D40" s="11"/>
      <c r="E40" s="12" t="s">
        <v>13</v>
      </c>
      <c r="F40" s="13" t="n">
        <v>1.0</v>
      </c>
      <c r="G40" s="15">
        <f>G32+G33+G39</f>
      </c>
      <c r="I40" s="17" t="n">
        <v>31.0</v>
      </c>
      <c r="J40" s="18"/>
    </row>
    <row r="41" ht="42.0" customHeight="true">
      <c r="A41" s="10"/>
      <c r="B41" s="11" t="s">
        <v>46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 t="n">
        <v>220.0</v>
      </c>
    </row>
    <row r="42" ht="42.0" customHeight="true">
      <c r="A42" s="10" t="s">
        <v>47</v>
      </c>
      <c r="B42" s="11"/>
      <c r="C42" s="11"/>
      <c r="D42" s="11"/>
      <c r="E42" s="12" t="s">
        <v>13</v>
      </c>
      <c r="F42" s="13" t="n">
        <v>1.0</v>
      </c>
      <c r="G42" s="15">
        <f>G40+G41</f>
      </c>
      <c r="I42" s="17" t="n">
        <v>33.0</v>
      </c>
      <c r="J42" s="18" t="n">
        <v>30.0</v>
      </c>
    </row>
    <row r="43" ht="42.0" customHeight="true">
      <c r="A43" s="19" t="s">
        <v>48</v>
      </c>
      <c r="B43" s="20"/>
      <c r="C43" s="20"/>
      <c r="D43" s="20"/>
      <c r="E43" s="21" t="s">
        <v>49</v>
      </c>
      <c r="F43" s="22" t="s">
        <v>49</v>
      </c>
      <c r="G43" s="24">
        <f>G42</f>
      </c>
      <c r="I43" s="26" t="n">
        <v>34.0</v>
      </c>
      <c r="J4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B20:D20"/>
    <mergeCell ref="C21:D21"/>
    <mergeCell ref="D22"/>
    <mergeCell ref="D23"/>
    <mergeCell ref="D24"/>
    <mergeCell ref="C25:D25"/>
    <mergeCell ref="D26"/>
    <mergeCell ref="D27"/>
    <mergeCell ref="D28"/>
    <mergeCell ref="C29:D29"/>
    <mergeCell ref="D30"/>
    <mergeCell ref="D31"/>
    <mergeCell ref="A32:D32"/>
    <mergeCell ref="A33:D33"/>
    <mergeCell ref="B34:D34"/>
    <mergeCell ref="C35:D35"/>
    <mergeCell ref="D36"/>
    <mergeCell ref="B37:D37"/>
    <mergeCell ref="A38:D38"/>
    <mergeCell ref="B39:D39"/>
    <mergeCell ref="A40:D40"/>
    <mergeCell ref="B41:D41"/>
    <mergeCell ref="A42:D42"/>
    <mergeCell ref="A43:D4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2025-03-04T02:21:32Z</dcterms:created>
  <dc:creator>Apache POI</dc:creator>
</cp:coreProperties>
</file>